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ProdConTrade" sheetId="1" r:id="rId1"/>
    <sheet name="ExportsGR" sheetId="2" r:id="rId2"/>
    <sheet name="Imports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Deflator">'[3]VS2001_EconData1999Dollars_data'!#REF!</definedName>
    <definedName name="G">#REF!</definedName>
    <definedName name="H">#REF!</definedName>
    <definedName name="_xlnm.Print_Area" localSheetId="0">'ProdConTrade'!$A$1:$G$59</definedName>
    <definedName name="S">#REF!</definedName>
    <definedName name="T">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<sst xmlns="http://schemas.openxmlformats.org/spreadsheetml/2006/main" count="10" uniqueCount="10">
  <si>
    <t>World Grain Production, Consumption, and Trade, 1960-2011</t>
  </si>
  <si>
    <t>Year</t>
  </si>
  <si>
    <t>Production</t>
  </si>
  <si>
    <t>Consumption</t>
  </si>
  <si>
    <t>Imports</t>
  </si>
  <si>
    <t>Exports</t>
  </si>
  <si>
    <t>Imports as a Share of Consumption</t>
  </si>
  <si>
    <t>Million Tons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</si>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</sst>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10" xfId="55" applyBorder="1" applyAlignment="1">
      <alignment horizontal="left"/>
      <protection/>
    </xf>
    <xf numFmtId="0" fontId="0" fillId="0" borderId="10" xfId="55" applyBorder="1" applyAlignment="1">
      <alignment horizontal="right"/>
      <protection/>
    </xf>
    <xf numFmtId="0" fontId="0" fillId="0" borderId="10" xfId="55" applyBorder="1" applyAlignment="1">
      <alignment horizontal="right" wrapText="1"/>
      <protection/>
    </xf>
    <xf numFmtId="0" fontId="0" fillId="0" borderId="0" xfId="55" applyAlignment="1">
      <alignment horizontal="left"/>
      <protection/>
    </xf>
    <xf numFmtId="0" fontId="0" fillId="0" borderId="11" xfId="55" applyBorder="1" applyAlignment="1">
      <alignment horizontal="center"/>
      <protection/>
    </xf>
    <xf numFmtId="3" fontId="0" fillId="0" borderId="0" xfId="55" applyNumberFormat="1">
      <alignment/>
      <protection/>
    </xf>
    <xf numFmtId="164" fontId="0" fillId="0" borderId="0" xfId="55" applyNumberFormat="1">
      <alignment/>
      <protection/>
    </xf>
    <xf numFmtId="0" fontId="0" fillId="0" borderId="0" xfId="55" applyFont="1" applyAlignment="1">
      <alignment horizontal="left"/>
      <protection/>
    </xf>
    <xf numFmtId="3" fontId="0" fillId="0" borderId="10" xfId="55" applyNumberFormat="1" applyBorder="1">
      <alignment/>
      <protection/>
    </xf>
    <xf numFmtId="164" fontId="0" fillId="0" borderId="10" xfId="55" applyNumberFormat="1" applyBorder="1">
      <alignment/>
      <protection/>
    </xf>
    <xf numFmtId="0" fontId="0" fillId="0" borderId="11" xfId="55" applyBorder="1" applyAlignment="1">
      <alignment horizontal="center"/>
      <protection/>
    </xf>
    <xf numFmtId="1" fontId="0" fillId="0" borderId="0" xfId="55" applyNumberFormat="1" applyFont="1" applyAlignment="1">
      <alignment horizontal="left" wrapText="1"/>
      <protection/>
    </xf>
    <xf numFmtId="1" fontId="0" fillId="0" borderId="0" xfId="55" applyNumberFormat="1" applyAlignment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12275"/>
          <c:w val="0.90575"/>
          <c:h val="0.81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ProdConTrade!$A$6:$A$57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ProdConTrade!$E$6:$E$57</c:f>
              <c:numCache>
                <c:ptCount val="52"/>
                <c:pt idx="0">
                  <c:v>75.816</c:v>
                </c:pt>
                <c:pt idx="1">
                  <c:v>87.155</c:v>
                </c:pt>
                <c:pt idx="2">
                  <c:v>86.138</c:v>
                </c:pt>
                <c:pt idx="3">
                  <c:v>102.407</c:v>
                </c:pt>
                <c:pt idx="4">
                  <c:v>100.606</c:v>
                </c:pt>
                <c:pt idx="5">
                  <c:v>116.255</c:v>
                </c:pt>
                <c:pt idx="6">
                  <c:v>109.825</c:v>
                </c:pt>
                <c:pt idx="7">
                  <c:v>104.93</c:v>
                </c:pt>
                <c:pt idx="8">
                  <c:v>98.339</c:v>
                </c:pt>
                <c:pt idx="9">
                  <c:v>111.927</c:v>
                </c:pt>
                <c:pt idx="10">
                  <c:v>119.226</c:v>
                </c:pt>
                <c:pt idx="11">
                  <c:v>122.656</c:v>
                </c:pt>
                <c:pt idx="12">
                  <c:v>137.556</c:v>
                </c:pt>
                <c:pt idx="13">
                  <c:v>143.329</c:v>
                </c:pt>
                <c:pt idx="14">
                  <c:v>129.584</c:v>
                </c:pt>
                <c:pt idx="15">
                  <c:v>152.283</c:v>
                </c:pt>
                <c:pt idx="16">
                  <c:v>153.442</c:v>
                </c:pt>
                <c:pt idx="17">
                  <c:v>160.544</c:v>
                </c:pt>
                <c:pt idx="18">
                  <c:v>176.739</c:v>
                </c:pt>
                <c:pt idx="19">
                  <c:v>194.098</c:v>
                </c:pt>
                <c:pt idx="20">
                  <c:v>211.993</c:v>
                </c:pt>
                <c:pt idx="21">
                  <c:v>210.07</c:v>
                </c:pt>
                <c:pt idx="22">
                  <c:v>195.872</c:v>
                </c:pt>
                <c:pt idx="23">
                  <c:v>205.632</c:v>
                </c:pt>
                <c:pt idx="24">
                  <c:v>214.212</c:v>
                </c:pt>
                <c:pt idx="25">
                  <c:v>175.871</c:v>
                </c:pt>
                <c:pt idx="26">
                  <c:v>186.958</c:v>
                </c:pt>
                <c:pt idx="27">
                  <c:v>212.898</c:v>
                </c:pt>
                <c:pt idx="28">
                  <c:v>219.414</c:v>
                </c:pt>
                <c:pt idx="29">
                  <c:v>218.557</c:v>
                </c:pt>
                <c:pt idx="30">
                  <c:v>205.656</c:v>
                </c:pt>
                <c:pt idx="31">
                  <c:v>218.378</c:v>
                </c:pt>
                <c:pt idx="32">
                  <c:v>219.052</c:v>
                </c:pt>
                <c:pt idx="33">
                  <c:v>207.102</c:v>
                </c:pt>
                <c:pt idx="34">
                  <c:v>212.775</c:v>
                </c:pt>
                <c:pt idx="35">
                  <c:v>213.548</c:v>
                </c:pt>
                <c:pt idx="36">
                  <c:v>219.513</c:v>
                </c:pt>
                <c:pt idx="37">
                  <c:v>217.235</c:v>
                </c:pt>
                <c:pt idx="38">
                  <c:v>220.734</c:v>
                </c:pt>
                <c:pt idx="39">
                  <c:v>241.168</c:v>
                </c:pt>
                <c:pt idx="40">
                  <c:v>229.864</c:v>
                </c:pt>
                <c:pt idx="41">
                  <c:v>234.923</c:v>
                </c:pt>
                <c:pt idx="42">
                  <c:v>236.568</c:v>
                </c:pt>
                <c:pt idx="43">
                  <c:v>239.392</c:v>
                </c:pt>
                <c:pt idx="44">
                  <c:v>241.049</c:v>
                </c:pt>
                <c:pt idx="45">
                  <c:v>253.997</c:v>
                </c:pt>
                <c:pt idx="46">
                  <c:v>261.038</c:v>
                </c:pt>
                <c:pt idx="47">
                  <c:v>276.093</c:v>
                </c:pt>
                <c:pt idx="48">
                  <c:v>285.498</c:v>
                </c:pt>
                <c:pt idx="49">
                  <c:v>289.949</c:v>
                </c:pt>
                <c:pt idx="50">
                  <c:v>281.278</c:v>
                </c:pt>
                <c:pt idx="51">
                  <c:v>289.965</c:v>
                </c:pt>
              </c:numCache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crossBetween val="midCat"/>
        <c:dispUnits/>
      </c:valAx>
      <c:valAx>
        <c:axId val="3938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2275"/>
          <c:w val="0.8937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'[1]World Grain Imports Consumption'!$A$6:$A$57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'[1]World Grain Imports Consumption'!$D$6:$D$57</c:f>
              <c:numCache>
                <c:ptCount val="52"/>
                <c:pt idx="0">
                  <c:v>8.744466400980317</c:v>
                </c:pt>
                <c:pt idx="1">
                  <c:v>10.162703164679405</c:v>
                </c:pt>
                <c:pt idx="2">
                  <c:v>9.696006761241279</c:v>
                </c:pt>
                <c:pt idx="3">
                  <c:v>11.688317784978517</c:v>
                </c:pt>
                <c:pt idx="4">
                  <c:v>10.19386802773945</c:v>
                </c:pt>
                <c:pt idx="5">
                  <c:v>11.695574499589586</c:v>
                </c:pt>
                <c:pt idx="6">
                  <c:v>11.31367325859048</c:v>
                </c:pt>
                <c:pt idx="7">
                  <c:v>10.337355131716851</c:v>
                </c:pt>
                <c:pt idx="8">
                  <c:v>9.433560852796019</c:v>
                </c:pt>
                <c:pt idx="9">
                  <c:v>9.510192700331055</c:v>
                </c:pt>
                <c:pt idx="10">
                  <c:v>10.25072408436835</c:v>
                </c:pt>
                <c:pt idx="11">
                  <c:v>10.43623594968234</c:v>
                </c:pt>
                <c:pt idx="12">
                  <c:v>11.359459314378322</c:v>
                </c:pt>
                <c:pt idx="13">
                  <c:v>10.707986837001783</c:v>
                </c:pt>
                <c:pt idx="14">
                  <c:v>10.391158405462072</c:v>
                </c:pt>
                <c:pt idx="15">
                  <c:v>12.177988074274198</c:v>
                </c:pt>
                <c:pt idx="16">
                  <c:v>11.429464872878926</c:v>
                </c:pt>
                <c:pt idx="17">
                  <c:v>12.051427995425321</c:v>
                </c:pt>
                <c:pt idx="18">
                  <c:v>12.07951225450414</c:v>
                </c:pt>
                <c:pt idx="19">
                  <c:v>13.79358816241363</c:v>
                </c:pt>
                <c:pt idx="20">
                  <c:v>13.993905276214047</c:v>
                </c:pt>
                <c:pt idx="21">
                  <c:v>14.381768742574447</c:v>
                </c:pt>
                <c:pt idx="22">
                  <c:v>13.207385953288844</c:v>
                </c:pt>
                <c:pt idx="23">
                  <c:v>13.059807397872502</c:v>
                </c:pt>
                <c:pt idx="24">
                  <c:v>13.639262897486354</c:v>
                </c:pt>
                <c:pt idx="25">
                  <c:v>11.125580520654008</c:v>
                </c:pt>
                <c:pt idx="26">
                  <c:v>11.143673405667005</c:v>
                </c:pt>
                <c:pt idx="27">
                  <c:v>12.789889962719176</c:v>
                </c:pt>
                <c:pt idx="28">
                  <c:v>13.092161982526507</c:v>
                </c:pt>
                <c:pt idx="29">
                  <c:v>12.6929958490386</c:v>
                </c:pt>
                <c:pt idx="30">
                  <c:v>11.587543080696742</c:v>
                </c:pt>
                <c:pt idx="31">
                  <c:v>12.478349774277433</c:v>
                </c:pt>
                <c:pt idx="32">
                  <c:v>12.013764445727038</c:v>
                </c:pt>
                <c:pt idx="33">
                  <c:v>11.417704158147444</c:v>
                </c:pt>
                <c:pt idx="34">
                  <c:v>12.118457436274568</c:v>
                </c:pt>
                <c:pt idx="35">
                  <c:v>11.732325573513792</c:v>
                </c:pt>
                <c:pt idx="36">
                  <c:v>11.402193622573083</c:v>
                </c:pt>
                <c:pt idx="37">
                  <c:v>11.72353609571704</c:v>
                </c:pt>
                <c:pt idx="38">
                  <c:v>11.951742317663355</c:v>
                </c:pt>
                <c:pt idx="39">
                  <c:v>12.332718751986791</c:v>
                </c:pt>
                <c:pt idx="40">
                  <c:v>12.042074816399824</c:v>
                </c:pt>
                <c:pt idx="41">
                  <c:v>12.111769615588534</c:v>
                </c:pt>
                <c:pt idx="42">
                  <c:v>12.129486772603153</c:v>
                </c:pt>
                <c:pt idx="43">
                  <c:v>11.735770081791944</c:v>
                </c:pt>
                <c:pt idx="44">
                  <c:v>11.867257829116392</c:v>
                </c:pt>
                <c:pt idx="45">
                  <c:v>12.05992572343975</c:v>
                </c:pt>
                <c:pt idx="46">
                  <c:v>12.479575782524984</c:v>
                </c:pt>
                <c:pt idx="47">
                  <c:v>12.8710104188625</c:v>
                </c:pt>
                <c:pt idx="48">
                  <c:v>12.784750002442358</c:v>
                </c:pt>
                <c:pt idx="49">
                  <c:v>12.64086015220522</c:v>
                </c:pt>
                <c:pt idx="50">
                  <c:v>12.391596128553605</c:v>
                </c:pt>
                <c:pt idx="51">
                  <c:v>12.320161038664224</c:v>
                </c:pt>
              </c:numCache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423"/>
        <c:crosses val="autoZero"/>
        <c:crossBetween val="midCat"/>
        <c:dispUnits/>
      </c:valAx>
      <c:valAx>
        <c:axId val="3612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0.05</cdr:y>
    </cdr:from>
    <cdr:to>
      <cdr:x>0.791</cdr:x>
      <cdr:y>0.12725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47650"/>
          <a:ext cx="2809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Grain Exports, 1960-2011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0.957</cdr:x>
      <cdr:y>0.23725</cdr:y>
    </cdr:from>
    <cdr:to>
      <cdr:x>0.9995</cdr:x>
      <cdr:y>0.7785</cdr:y>
    </cdr:to>
    <cdr:sp>
      <cdr:nvSpPr>
        <cdr:cNvPr id="2" name="Text Box 5"/>
        <cdr:cNvSpPr txBox="1">
          <a:spLocks noChangeArrowheads="1"/>
        </cdr:cNvSpPr>
      </cdr:nvSpPr>
      <cdr:spPr>
        <a:xfrm>
          <a:off x="5676900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0.05025</cdr:y>
    </cdr:from>
    <cdr:to>
      <cdr:x>0.974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247650"/>
          <a:ext cx="510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Grain Imports as a Share of Consumption, 1960-2011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0.95725</cdr:x>
      <cdr:y>0.24225</cdr:y>
    </cdr:from>
    <cdr:to>
      <cdr:x>1</cdr:x>
      <cdr:y>0.7845</cdr:y>
    </cdr:to>
    <cdr:sp>
      <cdr:nvSpPr>
        <cdr:cNvPr id="2" name="Text Box 5"/>
        <cdr:cNvSpPr txBox="1">
          <a:spLocks noChangeArrowheads="1"/>
        </cdr:cNvSpPr>
      </cdr:nvSpPr>
      <cdr:spPr>
        <a:xfrm>
          <a:off x="5676900" y="1209675"/>
          <a:ext cx="25717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3-Grain\2011-Grain%20Indicator\2011-World%20Grain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add new"/>
      <sheetName val="INDEX"/>
      <sheetName val="World Grain PAY 1950-2011"/>
      <sheetName val="World ProdGR"/>
      <sheetName val="World Grain YieldGR"/>
      <sheetName val="World Grain ProdPerCap"/>
      <sheetName val="World ProdPerCapGR"/>
      <sheetName val="World Grain BalanceGR"/>
      <sheetName val="World Grain Ending Stocks"/>
      <sheetName val="StocksGR"/>
      <sheetName val="Stocks as DaysGR"/>
      <sheetName val="World Grain AreaPerCap"/>
      <sheetName val="World Grain AreaGR"/>
      <sheetName val="World Grain AreaPerCapGR"/>
      <sheetName val="Grain Area per Person"/>
      <sheetName val="Grain Production and Gain-Loss"/>
      <sheetName val="Grain Consumption and Gain-Loss"/>
      <sheetName val="Grain Yield Increase"/>
      <sheetName val="WorldCornPAY 1960-2011"/>
      <sheetName val="World Corn ProductionGR"/>
      <sheetName val="World Corn AreaGR"/>
      <sheetName val="World Corn YieldGR"/>
      <sheetName val="WorldWheatPAY 1960-2011"/>
      <sheetName val="World Wheat ProductionGR"/>
      <sheetName val="World Wheat AreaGR"/>
      <sheetName val="World Wheat YieldGR"/>
      <sheetName val="WorldRicePAY 1960-2011"/>
      <sheetName val="World Rice ProductionGR"/>
      <sheetName val="World Rice AreaGR"/>
      <sheetName val="World Rice YieldGR"/>
      <sheetName val="CornWheatRice Production"/>
      <sheetName val="World CornWheatRice ProdGR"/>
      <sheetName val="CornWheatRice Area"/>
      <sheetName val="World CornWheatRice AreaGR"/>
      <sheetName val="CornWheatRice Yields"/>
      <sheetName val="World CornWheatRice YieldsGR"/>
      <sheetName val="CornWheatRiceCombinedPAY"/>
      <sheetName val="World CornWheatRice YieldGR"/>
      <sheetName val="World Grain ProdConImExStocks"/>
      <sheetName val="World Grain ExportsGR"/>
      <sheetName val="World Grain Imports Consumption"/>
      <sheetName val="World GrainImportConsumptionGR"/>
      <sheetName val="World Ending Stocks"/>
      <sheetName val="World Corn Ending StocksGR"/>
      <sheetName val="World Rice Ending StocksGR"/>
      <sheetName val="World Wheat Ending StocksGR"/>
      <sheetName val="World Feedgrain Share"/>
      <sheetName val="World Feedgrain ShareGR"/>
      <sheetName val="China Feedgrain Share"/>
      <sheetName val="China Feedgrain ShareGR"/>
      <sheetName val="India Feedgrain Share"/>
      <sheetName val="India Feedgrain ShareGR"/>
      <sheetName val="US Feedgrain Share"/>
      <sheetName val="US Feedgrain ShareGR"/>
      <sheetName val="US China Feedgrain Use"/>
      <sheetName val="US China Feedgrain UseGR"/>
      <sheetName val="Top 10 Grain Producers 2011"/>
      <sheetName val="Top 10 Grain Importers 2011"/>
      <sheetName val="Top 10 Grain Exporters 2011"/>
      <sheetName val="China Grain PAY 1960-2011"/>
      <sheetName val="China Grain YieldGR (2)"/>
      <sheetName val="China Grain YieldGR"/>
      <sheetName val="China Grain Prod Con Im Ex"/>
      <sheetName val="China Net ImportsGR"/>
      <sheetName val="India Grain PAY 1960-2011"/>
      <sheetName val="India Grain YieldGR"/>
      <sheetName val="US Grain PAY 1960-2011"/>
      <sheetName val="US Grain YieldGR"/>
      <sheetName val="USCorn Exports &amp; Ethanol"/>
      <sheetName val="USCorn GR"/>
      <sheetName val="USGrain &amp; Ethanol"/>
      <sheetName val="US Ethanol Feedgrain"/>
      <sheetName val="US EthanolFeedgrain UseGR"/>
      <sheetName val="US EthanolFeedgrain PercentGR"/>
      <sheetName val="to add"/>
      <sheetName val="World Grain Balance"/>
    </sheetNames>
    <sheetDataSet>
      <sheetData sheetId="40">
        <row r="6">
          <cell r="A6">
            <v>1960</v>
          </cell>
          <cell r="D6">
            <v>8.744466400980317</v>
          </cell>
        </row>
        <row r="7">
          <cell r="A7">
            <v>1961</v>
          </cell>
          <cell r="D7">
            <v>10.162703164679405</v>
          </cell>
        </row>
        <row r="8">
          <cell r="A8">
            <v>1962</v>
          </cell>
          <cell r="D8">
            <v>9.696006761241279</v>
          </cell>
        </row>
        <row r="9">
          <cell r="A9">
            <v>1963</v>
          </cell>
          <cell r="D9">
            <v>11.688317784978517</v>
          </cell>
        </row>
        <row r="10">
          <cell r="A10">
            <v>1964</v>
          </cell>
          <cell r="D10">
            <v>10.19386802773945</v>
          </cell>
        </row>
        <row r="11">
          <cell r="A11">
            <v>1965</v>
          </cell>
          <cell r="D11">
            <v>11.695574499589586</v>
          </cell>
        </row>
        <row r="12">
          <cell r="A12">
            <v>1966</v>
          </cell>
          <cell r="D12">
            <v>11.31367325859048</v>
          </cell>
        </row>
        <row r="13">
          <cell r="A13">
            <v>1967</v>
          </cell>
          <cell r="D13">
            <v>10.337355131716851</v>
          </cell>
        </row>
        <row r="14">
          <cell r="A14">
            <v>1968</v>
          </cell>
          <cell r="D14">
            <v>9.433560852796019</v>
          </cell>
        </row>
        <row r="15">
          <cell r="A15">
            <v>1969</v>
          </cell>
          <cell r="D15">
            <v>9.510192700331055</v>
          </cell>
        </row>
        <row r="16">
          <cell r="A16">
            <v>1970</v>
          </cell>
          <cell r="D16">
            <v>10.25072408436835</v>
          </cell>
        </row>
        <row r="17">
          <cell r="A17">
            <v>1971</v>
          </cell>
          <cell r="D17">
            <v>10.43623594968234</v>
          </cell>
        </row>
        <row r="18">
          <cell r="A18">
            <v>1972</v>
          </cell>
          <cell r="D18">
            <v>11.359459314378322</v>
          </cell>
        </row>
        <row r="19">
          <cell r="A19">
            <v>1973</v>
          </cell>
          <cell r="D19">
            <v>10.707986837001783</v>
          </cell>
        </row>
        <row r="20">
          <cell r="A20">
            <v>1974</v>
          </cell>
          <cell r="D20">
            <v>10.391158405462072</v>
          </cell>
        </row>
        <row r="21">
          <cell r="A21">
            <v>1975</v>
          </cell>
          <cell r="D21">
            <v>12.177988074274198</v>
          </cell>
        </row>
        <row r="22">
          <cell r="A22">
            <v>1976</v>
          </cell>
          <cell r="D22">
            <v>11.429464872878926</v>
          </cell>
        </row>
        <row r="23">
          <cell r="A23">
            <v>1977</v>
          </cell>
          <cell r="D23">
            <v>12.051427995425321</v>
          </cell>
        </row>
        <row r="24">
          <cell r="A24">
            <v>1978</v>
          </cell>
          <cell r="D24">
            <v>12.07951225450414</v>
          </cell>
        </row>
        <row r="25">
          <cell r="A25">
            <v>1979</v>
          </cell>
          <cell r="D25">
            <v>13.79358816241363</v>
          </cell>
        </row>
        <row r="26">
          <cell r="A26">
            <v>1980</v>
          </cell>
          <cell r="D26">
            <v>13.993905276214047</v>
          </cell>
        </row>
        <row r="27">
          <cell r="A27">
            <v>1981</v>
          </cell>
          <cell r="D27">
            <v>14.381768742574447</v>
          </cell>
        </row>
        <row r="28">
          <cell r="A28">
            <v>1982</v>
          </cell>
          <cell r="D28">
            <v>13.207385953288844</v>
          </cell>
        </row>
        <row r="29">
          <cell r="A29">
            <v>1983</v>
          </cell>
          <cell r="D29">
            <v>13.059807397872502</v>
          </cell>
        </row>
        <row r="30">
          <cell r="A30">
            <v>1984</v>
          </cell>
          <cell r="D30">
            <v>13.639262897486354</v>
          </cell>
        </row>
        <row r="31">
          <cell r="A31">
            <v>1985</v>
          </cell>
          <cell r="D31">
            <v>11.125580520654008</v>
          </cell>
        </row>
        <row r="32">
          <cell r="A32">
            <v>1986</v>
          </cell>
          <cell r="D32">
            <v>11.143673405667005</v>
          </cell>
        </row>
        <row r="33">
          <cell r="A33">
            <v>1987</v>
          </cell>
          <cell r="D33">
            <v>12.789889962719176</v>
          </cell>
        </row>
        <row r="34">
          <cell r="A34">
            <v>1988</v>
          </cell>
          <cell r="D34">
            <v>13.092161982526507</v>
          </cell>
        </row>
        <row r="35">
          <cell r="A35">
            <v>1989</v>
          </cell>
          <cell r="D35">
            <v>12.6929958490386</v>
          </cell>
        </row>
        <row r="36">
          <cell r="A36">
            <v>1990</v>
          </cell>
          <cell r="D36">
            <v>11.587543080696742</v>
          </cell>
        </row>
        <row r="37">
          <cell r="A37">
            <v>1991</v>
          </cell>
          <cell r="D37">
            <v>12.478349774277433</v>
          </cell>
        </row>
        <row r="38">
          <cell r="A38">
            <v>1992</v>
          </cell>
          <cell r="D38">
            <v>12.013764445727038</v>
          </cell>
        </row>
        <row r="39">
          <cell r="A39">
            <v>1993</v>
          </cell>
          <cell r="D39">
            <v>11.417704158147444</v>
          </cell>
        </row>
        <row r="40">
          <cell r="A40">
            <v>1994</v>
          </cell>
          <cell r="D40">
            <v>12.118457436274568</v>
          </cell>
        </row>
        <row r="41">
          <cell r="A41">
            <v>1995</v>
          </cell>
          <cell r="D41">
            <v>11.732325573513792</v>
          </cell>
        </row>
        <row r="42">
          <cell r="A42">
            <v>1996</v>
          </cell>
          <cell r="D42">
            <v>11.402193622573083</v>
          </cell>
        </row>
        <row r="43">
          <cell r="A43">
            <v>1997</v>
          </cell>
          <cell r="D43">
            <v>11.72353609571704</v>
          </cell>
        </row>
        <row r="44">
          <cell r="A44">
            <v>1998</v>
          </cell>
          <cell r="D44">
            <v>11.951742317663355</v>
          </cell>
        </row>
        <row r="45">
          <cell r="A45">
            <v>1999</v>
          </cell>
          <cell r="D45">
            <v>12.332718751986791</v>
          </cell>
        </row>
        <row r="46">
          <cell r="A46">
            <v>2000</v>
          </cell>
          <cell r="D46">
            <v>12.042074816399824</v>
          </cell>
        </row>
        <row r="47">
          <cell r="A47">
            <v>2001</v>
          </cell>
          <cell r="D47">
            <v>12.111769615588534</v>
          </cell>
        </row>
        <row r="48">
          <cell r="A48">
            <v>2002</v>
          </cell>
          <cell r="D48">
            <v>12.129486772603153</v>
          </cell>
        </row>
        <row r="49">
          <cell r="A49">
            <v>2003</v>
          </cell>
          <cell r="D49">
            <v>11.735770081791944</v>
          </cell>
        </row>
        <row r="50">
          <cell r="A50">
            <v>2004</v>
          </cell>
          <cell r="D50">
            <v>11.867257829116392</v>
          </cell>
        </row>
        <row r="51">
          <cell r="A51">
            <v>2005</v>
          </cell>
          <cell r="D51">
            <v>12.05992572343975</v>
          </cell>
        </row>
        <row r="52">
          <cell r="A52">
            <v>2006</v>
          </cell>
          <cell r="D52">
            <v>12.479575782524984</v>
          </cell>
        </row>
        <row r="53">
          <cell r="A53">
            <v>2007</v>
          </cell>
          <cell r="D53">
            <v>12.8710104188625</v>
          </cell>
        </row>
        <row r="54">
          <cell r="A54">
            <v>2008</v>
          </cell>
          <cell r="D54">
            <v>12.784750002442358</v>
          </cell>
        </row>
        <row r="55">
          <cell r="A55">
            <v>2009</v>
          </cell>
          <cell r="D55">
            <v>12.64086015220522</v>
          </cell>
        </row>
        <row r="56">
          <cell r="A56">
            <v>2010</v>
          </cell>
          <cell r="D56">
            <v>12.391596128553605</v>
          </cell>
        </row>
        <row r="57">
          <cell r="A57">
            <v>2011</v>
          </cell>
          <cell r="D57">
            <v>12.320161038664224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16.7109375" style="2" customWidth="1"/>
    <col min="4" max="5" width="17.140625" style="2" customWidth="1"/>
    <col min="6" max="6" width="18.140625" style="2" customWidth="1"/>
    <col min="7" max="7" width="7.57421875" style="2" customWidth="1"/>
    <col min="8" max="16384" width="9.140625" style="2" customWidth="1"/>
  </cols>
  <sheetData>
    <row r="1" ht="12.75">
      <c r="A1" s="1" t="s">
        <v>0</v>
      </c>
    </row>
    <row r="3" spans="1:6" ht="30.75" customHeight="1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spans="1:6" ht="12.75">
      <c r="A4" s="6"/>
      <c r="B4" s="13" t="s">
        <v>7</v>
      </c>
      <c r="C4" s="13"/>
      <c r="D4" s="13"/>
      <c r="E4" s="13"/>
      <c r="F4" s="7" t="s">
        <v>8</v>
      </c>
    </row>
    <row r="6" spans="1:6" ht="12.75">
      <c r="A6" s="6">
        <v>1960</v>
      </c>
      <c r="B6" s="8">
        <v>823.551</v>
      </c>
      <c r="C6" s="8">
        <v>815.247</v>
      </c>
      <c r="D6" s="8">
        <v>71.289</v>
      </c>
      <c r="E6" s="8">
        <v>75.816</v>
      </c>
      <c r="F6" s="9">
        <f>(D6/C6)*100</f>
        <v>8.744466400980317</v>
      </c>
    </row>
    <row r="7" spans="1:6" ht="12.75">
      <c r="A7" s="6">
        <v>1961</v>
      </c>
      <c r="B7" s="8">
        <v>799.508</v>
      </c>
      <c r="C7" s="8">
        <v>816.702</v>
      </c>
      <c r="D7" s="8">
        <v>82.999</v>
      </c>
      <c r="E7" s="8">
        <v>87.155</v>
      </c>
      <c r="F7" s="9">
        <f>(D7/C7)*100</f>
        <v>10.162703164679405</v>
      </c>
    </row>
    <row r="8" spans="1:6" ht="12.75">
      <c r="A8" s="6">
        <v>1962</v>
      </c>
      <c r="B8" s="8">
        <v>850.445</v>
      </c>
      <c r="C8" s="8">
        <v>837.716</v>
      </c>
      <c r="D8" s="8">
        <v>81.225</v>
      </c>
      <c r="E8" s="8">
        <v>86.138</v>
      </c>
      <c r="F8" s="9">
        <f aca="true" t="shared" si="0" ref="F8:F57">(D8/C8)*100</f>
        <v>9.696006761241279</v>
      </c>
    </row>
    <row r="9" spans="1:6" ht="12.75">
      <c r="A9" s="6">
        <v>1963</v>
      </c>
      <c r="B9" s="8">
        <v>857.738</v>
      </c>
      <c r="C9" s="8">
        <v>852.073</v>
      </c>
      <c r="D9" s="8">
        <v>99.593</v>
      </c>
      <c r="E9" s="8">
        <v>102.407</v>
      </c>
      <c r="F9" s="9">
        <f t="shared" si="0"/>
        <v>11.688317784978517</v>
      </c>
    </row>
    <row r="10" spans="1:6" ht="12.75">
      <c r="A10" s="6">
        <v>1964</v>
      </c>
      <c r="B10" s="8">
        <v>906.184</v>
      </c>
      <c r="C10" s="8">
        <v>895.764</v>
      </c>
      <c r="D10" s="8">
        <v>91.313</v>
      </c>
      <c r="E10" s="8">
        <v>100.606</v>
      </c>
      <c r="F10" s="9">
        <f t="shared" si="0"/>
        <v>10.19386802773945</v>
      </c>
    </row>
    <row r="11" spans="1:6" ht="12.75">
      <c r="A11" s="6">
        <v>1965</v>
      </c>
      <c r="B11" s="8">
        <v>904.607</v>
      </c>
      <c r="C11" s="8">
        <v>931.985</v>
      </c>
      <c r="D11" s="8">
        <v>109.001</v>
      </c>
      <c r="E11" s="8">
        <v>116.255</v>
      </c>
      <c r="F11" s="9">
        <f t="shared" si="0"/>
        <v>11.695574499589586</v>
      </c>
    </row>
    <row r="12" spans="1:6" ht="12.75">
      <c r="A12" s="6">
        <v>1966</v>
      </c>
      <c r="B12" s="8">
        <v>988.464</v>
      </c>
      <c r="C12" s="8">
        <v>956.524</v>
      </c>
      <c r="D12" s="8">
        <v>108.218</v>
      </c>
      <c r="E12" s="8">
        <v>109.825</v>
      </c>
      <c r="F12" s="9">
        <f t="shared" si="0"/>
        <v>11.31367325859048</v>
      </c>
    </row>
    <row r="13" spans="1:6" ht="12.75">
      <c r="A13" s="6">
        <v>1967</v>
      </c>
      <c r="B13" s="8">
        <v>1014.222</v>
      </c>
      <c r="C13" s="8">
        <v>987.535</v>
      </c>
      <c r="D13" s="8">
        <v>102.085</v>
      </c>
      <c r="E13" s="8">
        <v>104.93</v>
      </c>
      <c r="F13" s="9">
        <f t="shared" si="0"/>
        <v>10.337355131716851</v>
      </c>
    </row>
    <row r="14" spans="1:6" ht="12.75">
      <c r="A14" s="6">
        <v>1968</v>
      </c>
      <c r="B14" s="8">
        <v>1052.459</v>
      </c>
      <c r="C14" s="8">
        <v>1019.986</v>
      </c>
      <c r="D14" s="8">
        <v>96.221</v>
      </c>
      <c r="E14" s="8">
        <v>98.339</v>
      </c>
      <c r="F14" s="9">
        <f t="shared" si="0"/>
        <v>9.433560852796019</v>
      </c>
    </row>
    <row r="15" spans="1:6" ht="12.75">
      <c r="A15" s="6">
        <v>1969</v>
      </c>
      <c r="B15" s="8">
        <v>1063.107</v>
      </c>
      <c r="C15" s="8">
        <v>1068.706</v>
      </c>
      <c r="D15" s="8">
        <v>101.636</v>
      </c>
      <c r="E15" s="8">
        <v>111.927</v>
      </c>
      <c r="F15" s="9">
        <f t="shared" si="0"/>
        <v>9.510192700331055</v>
      </c>
    </row>
    <row r="16" spans="1:6" ht="12.75">
      <c r="A16" s="6">
        <v>1970</v>
      </c>
      <c r="B16" s="8">
        <v>1078.706</v>
      </c>
      <c r="C16" s="8">
        <v>1107.951</v>
      </c>
      <c r="D16" s="8">
        <v>113.573</v>
      </c>
      <c r="E16" s="8">
        <v>119.226</v>
      </c>
      <c r="F16" s="9">
        <f t="shared" si="0"/>
        <v>10.25072408436835</v>
      </c>
    </row>
    <row r="17" spans="1:6" ht="12.75">
      <c r="A17" s="6">
        <v>1971</v>
      </c>
      <c r="B17" s="8">
        <v>1177.258</v>
      </c>
      <c r="C17" s="8">
        <v>1149.974</v>
      </c>
      <c r="D17" s="8">
        <v>120.014</v>
      </c>
      <c r="E17" s="8">
        <v>122.656</v>
      </c>
      <c r="F17" s="9">
        <f t="shared" si="0"/>
        <v>10.43623594968234</v>
      </c>
    </row>
    <row r="18" spans="1:6" ht="12.75">
      <c r="A18" s="6">
        <v>1972</v>
      </c>
      <c r="B18" s="8">
        <v>1140.61</v>
      </c>
      <c r="C18" s="8">
        <v>1173.621</v>
      </c>
      <c r="D18" s="8">
        <v>133.317</v>
      </c>
      <c r="E18" s="8">
        <v>137.556</v>
      </c>
      <c r="F18" s="9">
        <f t="shared" si="0"/>
        <v>11.359459314378322</v>
      </c>
    </row>
    <row r="19" spans="1:6" ht="12.75">
      <c r="A19" s="6">
        <v>1973</v>
      </c>
      <c r="B19" s="8">
        <v>1252.955</v>
      </c>
      <c r="C19" s="8">
        <v>1229.811</v>
      </c>
      <c r="D19" s="8">
        <v>131.688</v>
      </c>
      <c r="E19" s="8">
        <v>143.329</v>
      </c>
      <c r="F19" s="9">
        <f t="shared" si="0"/>
        <v>10.707986837001783</v>
      </c>
    </row>
    <row r="20" spans="1:6" ht="12.75">
      <c r="A20" s="6">
        <v>1974</v>
      </c>
      <c r="B20" s="8">
        <v>1203.498</v>
      </c>
      <c r="C20" s="8">
        <v>1190.464</v>
      </c>
      <c r="D20" s="8">
        <v>123.703</v>
      </c>
      <c r="E20" s="8">
        <v>129.584</v>
      </c>
      <c r="F20" s="9">
        <f t="shared" si="0"/>
        <v>10.391158405462072</v>
      </c>
    </row>
    <row r="21" spans="1:6" ht="12.75">
      <c r="A21" s="6">
        <v>1975</v>
      </c>
      <c r="B21" s="8">
        <v>1236.535</v>
      </c>
      <c r="C21" s="8">
        <v>1211.834</v>
      </c>
      <c r="D21" s="8">
        <v>147.577</v>
      </c>
      <c r="E21" s="8">
        <v>152.283</v>
      </c>
      <c r="F21" s="9">
        <f t="shared" si="0"/>
        <v>12.177988074274198</v>
      </c>
    </row>
    <row r="22" spans="1:6" ht="12.75">
      <c r="A22" s="6">
        <v>1976</v>
      </c>
      <c r="B22" s="8">
        <v>1341.753</v>
      </c>
      <c r="C22" s="8">
        <v>1272.763</v>
      </c>
      <c r="D22" s="8">
        <v>145.47</v>
      </c>
      <c r="E22" s="8">
        <v>153.442</v>
      </c>
      <c r="F22" s="9">
        <f t="shared" si="0"/>
        <v>11.429464872878926</v>
      </c>
    </row>
    <row r="23" spans="1:6" ht="12.75">
      <c r="A23" s="6">
        <v>1977</v>
      </c>
      <c r="B23" s="8">
        <v>1318.999</v>
      </c>
      <c r="C23" s="8">
        <v>1319.437</v>
      </c>
      <c r="D23" s="8">
        <v>159.011</v>
      </c>
      <c r="E23" s="8">
        <v>160.544</v>
      </c>
      <c r="F23" s="9">
        <f t="shared" si="0"/>
        <v>12.051427995425321</v>
      </c>
    </row>
    <row r="24" spans="1:6" ht="12.75">
      <c r="A24" s="6">
        <v>1978</v>
      </c>
      <c r="B24" s="8">
        <v>1445.142</v>
      </c>
      <c r="C24" s="8">
        <v>1380.064</v>
      </c>
      <c r="D24" s="8">
        <v>166.705</v>
      </c>
      <c r="E24" s="8">
        <v>176.739</v>
      </c>
      <c r="F24" s="9">
        <f t="shared" si="0"/>
        <v>12.07951225450414</v>
      </c>
    </row>
    <row r="25" spans="1:6" ht="12.75">
      <c r="A25" s="6">
        <v>1979</v>
      </c>
      <c r="B25" s="8">
        <v>1409.235</v>
      </c>
      <c r="C25" s="8">
        <v>1415.694</v>
      </c>
      <c r="D25" s="8">
        <v>195.275</v>
      </c>
      <c r="E25" s="8">
        <v>194.098</v>
      </c>
      <c r="F25" s="9">
        <f t="shared" si="0"/>
        <v>13.79358816241363</v>
      </c>
    </row>
    <row r="26" spans="1:6" ht="12.75">
      <c r="A26" s="6">
        <v>1980</v>
      </c>
      <c r="B26" s="8">
        <v>1429.238</v>
      </c>
      <c r="C26" s="8">
        <v>1439.934</v>
      </c>
      <c r="D26" s="8">
        <v>201.503</v>
      </c>
      <c r="E26" s="8">
        <v>211.993</v>
      </c>
      <c r="F26" s="9">
        <f t="shared" si="0"/>
        <v>13.993905276214047</v>
      </c>
    </row>
    <row r="27" spans="1:6" ht="12.75">
      <c r="A27" s="6">
        <v>1981</v>
      </c>
      <c r="B27" s="8">
        <v>1481.908</v>
      </c>
      <c r="C27" s="8">
        <v>1457.804</v>
      </c>
      <c r="D27" s="8">
        <v>209.658</v>
      </c>
      <c r="E27" s="8">
        <v>210.07</v>
      </c>
      <c r="F27" s="9">
        <f t="shared" si="0"/>
        <v>14.381768742574447</v>
      </c>
    </row>
    <row r="28" spans="1:6" ht="12.75">
      <c r="A28" s="6">
        <v>1982</v>
      </c>
      <c r="B28" s="8">
        <v>1532.992</v>
      </c>
      <c r="C28" s="8">
        <v>1474.637</v>
      </c>
      <c r="D28" s="8">
        <v>194.761</v>
      </c>
      <c r="E28" s="8">
        <v>195.872</v>
      </c>
      <c r="F28" s="9">
        <f t="shared" si="0"/>
        <v>13.207385953288844</v>
      </c>
    </row>
    <row r="29" spans="1:6" ht="12.75">
      <c r="A29" s="6">
        <v>1983</v>
      </c>
      <c r="B29" s="8">
        <v>1469.439</v>
      </c>
      <c r="C29" s="8">
        <v>1500.918</v>
      </c>
      <c r="D29" s="8">
        <v>196.017</v>
      </c>
      <c r="E29" s="8">
        <v>205.632</v>
      </c>
      <c r="F29" s="9">
        <f t="shared" si="0"/>
        <v>13.059807397872502</v>
      </c>
    </row>
    <row r="30" spans="1:6" ht="12.75">
      <c r="A30" s="6">
        <v>1984</v>
      </c>
      <c r="B30" s="8">
        <v>1631.753</v>
      </c>
      <c r="C30" s="8">
        <v>1548.984</v>
      </c>
      <c r="D30" s="8">
        <v>211.27</v>
      </c>
      <c r="E30" s="8">
        <v>214.212</v>
      </c>
      <c r="F30" s="9">
        <f t="shared" si="0"/>
        <v>13.639262897486354</v>
      </c>
    </row>
    <row r="31" spans="1:6" ht="12.75">
      <c r="A31" s="6">
        <v>1985</v>
      </c>
      <c r="B31" s="8">
        <v>1646.507</v>
      </c>
      <c r="C31" s="8">
        <v>1552.701</v>
      </c>
      <c r="D31" s="8">
        <v>172.747</v>
      </c>
      <c r="E31" s="8">
        <v>175.871</v>
      </c>
      <c r="F31" s="9">
        <f t="shared" si="0"/>
        <v>11.125580520654008</v>
      </c>
    </row>
    <row r="32" spans="1:6" ht="12.75">
      <c r="A32" s="6">
        <v>1986</v>
      </c>
      <c r="B32" s="8">
        <v>1664.024</v>
      </c>
      <c r="C32" s="8">
        <v>1601.375</v>
      </c>
      <c r="D32" s="8">
        <v>178.452</v>
      </c>
      <c r="E32" s="8">
        <v>186.958</v>
      </c>
      <c r="F32" s="9">
        <f t="shared" si="0"/>
        <v>11.143673405667005</v>
      </c>
    </row>
    <row r="33" spans="1:6" ht="12.75">
      <c r="A33" s="6">
        <v>1987</v>
      </c>
      <c r="B33" s="8">
        <v>1600.953</v>
      </c>
      <c r="C33" s="8">
        <v>1639.717</v>
      </c>
      <c r="D33" s="8">
        <v>209.718</v>
      </c>
      <c r="E33" s="8">
        <v>212.898</v>
      </c>
      <c r="F33" s="9">
        <f t="shared" si="0"/>
        <v>12.789889962719176</v>
      </c>
    </row>
    <row r="34" spans="1:6" ht="12.75">
      <c r="A34" s="6">
        <v>1988</v>
      </c>
      <c r="B34" s="8">
        <v>1550.23</v>
      </c>
      <c r="C34" s="8">
        <v>1620.397</v>
      </c>
      <c r="D34" s="8">
        <v>212.145</v>
      </c>
      <c r="E34" s="8">
        <v>219.414</v>
      </c>
      <c r="F34" s="9">
        <f t="shared" si="0"/>
        <v>13.092161982526507</v>
      </c>
    </row>
    <row r="35" spans="1:6" ht="12.75">
      <c r="A35" s="6">
        <v>1989</v>
      </c>
      <c r="B35" s="8">
        <v>1672.654</v>
      </c>
      <c r="C35" s="8">
        <v>1676.72</v>
      </c>
      <c r="D35" s="8">
        <v>212.826</v>
      </c>
      <c r="E35" s="8">
        <v>218.557</v>
      </c>
      <c r="F35" s="9">
        <f t="shared" si="0"/>
        <v>12.6929958490386</v>
      </c>
    </row>
    <row r="36" spans="1:6" ht="12.75">
      <c r="A36" s="6">
        <v>1990</v>
      </c>
      <c r="B36" s="8">
        <v>1769.018</v>
      </c>
      <c r="C36" s="8">
        <v>1706.971</v>
      </c>
      <c r="D36" s="8">
        <v>197.796</v>
      </c>
      <c r="E36" s="8">
        <v>205.656</v>
      </c>
      <c r="F36" s="9">
        <f t="shared" si="0"/>
        <v>11.587543080696742</v>
      </c>
    </row>
    <row r="37" spans="1:6" ht="12.75">
      <c r="A37" s="6">
        <v>1991</v>
      </c>
      <c r="B37" s="8">
        <v>1708.978</v>
      </c>
      <c r="C37" s="8">
        <v>1713.608</v>
      </c>
      <c r="D37" s="8">
        <v>213.83</v>
      </c>
      <c r="E37" s="8">
        <v>218.378</v>
      </c>
      <c r="F37" s="9">
        <f t="shared" si="0"/>
        <v>12.478349774277433</v>
      </c>
    </row>
    <row r="38" spans="1:6" ht="12.75">
      <c r="A38" s="6">
        <v>1992</v>
      </c>
      <c r="B38" s="8">
        <v>1785.574</v>
      </c>
      <c r="C38" s="8">
        <v>1736.067</v>
      </c>
      <c r="D38" s="8">
        <v>208.567</v>
      </c>
      <c r="E38" s="8">
        <v>219.052</v>
      </c>
      <c r="F38" s="9">
        <f t="shared" si="0"/>
        <v>12.013764445727038</v>
      </c>
    </row>
    <row r="39" spans="1:6" ht="12.75">
      <c r="A39" s="10">
        <v>1993</v>
      </c>
      <c r="B39" s="8">
        <v>1710.782</v>
      </c>
      <c r="C39" s="8">
        <v>1739.693</v>
      </c>
      <c r="D39" s="8">
        <v>198.633</v>
      </c>
      <c r="E39" s="8">
        <v>207.102</v>
      </c>
      <c r="F39" s="9">
        <f t="shared" si="0"/>
        <v>11.417704158147444</v>
      </c>
    </row>
    <row r="40" spans="1:6" ht="12.75">
      <c r="A40" s="6">
        <v>1994</v>
      </c>
      <c r="B40" s="8">
        <v>1756.62</v>
      </c>
      <c r="C40" s="8">
        <v>1762.287</v>
      </c>
      <c r="D40" s="8">
        <v>213.562</v>
      </c>
      <c r="E40" s="8">
        <v>212.775</v>
      </c>
      <c r="F40" s="9">
        <f t="shared" si="0"/>
        <v>12.118457436274568</v>
      </c>
    </row>
    <row r="41" spans="1:6" ht="12.75">
      <c r="A41" s="6">
        <v>1995</v>
      </c>
      <c r="B41" s="8">
        <v>1707.245</v>
      </c>
      <c r="C41" s="8">
        <v>1740.891</v>
      </c>
      <c r="D41" s="8">
        <v>204.247</v>
      </c>
      <c r="E41" s="8">
        <v>213.548</v>
      </c>
      <c r="F41" s="9">
        <f t="shared" si="0"/>
        <v>11.732325573513792</v>
      </c>
    </row>
    <row r="42" spans="1:6" ht="12.75">
      <c r="A42" s="6">
        <v>1996</v>
      </c>
      <c r="B42" s="8">
        <v>1871.924</v>
      </c>
      <c r="C42" s="8">
        <v>1808.88</v>
      </c>
      <c r="D42" s="8">
        <v>206.252</v>
      </c>
      <c r="E42" s="8">
        <v>219.513</v>
      </c>
      <c r="F42" s="9">
        <f t="shared" si="0"/>
        <v>11.402193622573083</v>
      </c>
    </row>
    <row r="43" spans="1:6" ht="12.75">
      <c r="A43" s="6">
        <v>1997</v>
      </c>
      <c r="B43" s="8">
        <v>1879.009</v>
      </c>
      <c r="C43" s="8">
        <v>1820.867</v>
      </c>
      <c r="D43" s="8">
        <v>213.47</v>
      </c>
      <c r="E43" s="8">
        <v>217.235</v>
      </c>
      <c r="F43" s="9">
        <f t="shared" si="0"/>
        <v>11.72353609571704</v>
      </c>
    </row>
    <row r="44" spans="1:6" ht="12.75">
      <c r="A44" s="6">
        <v>1998</v>
      </c>
      <c r="B44" s="8">
        <v>1876.808</v>
      </c>
      <c r="C44" s="8">
        <v>1835.314</v>
      </c>
      <c r="D44" s="8">
        <v>219.352</v>
      </c>
      <c r="E44" s="8">
        <v>220.734</v>
      </c>
      <c r="F44" s="9">
        <f t="shared" si="0"/>
        <v>11.951742317663355</v>
      </c>
    </row>
    <row r="45" spans="1:6" ht="12.75">
      <c r="A45" s="6">
        <v>1999</v>
      </c>
      <c r="B45" s="8">
        <v>1874.145</v>
      </c>
      <c r="C45" s="8">
        <v>1856.006</v>
      </c>
      <c r="D45" s="8">
        <v>228.896</v>
      </c>
      <c r="E45" s="8">
        <v>241.168</v>
      </c>
      <c r="F45" s="9">
        <f t="shared" si="0"/>
        <v>12.332718751986791</v>
      </c>
    </row>
    <row r="46" spans="1:6" ht="12.75">
      <c r="A46" s="6">
        <v>2000</v>
      </c>
      <c r="B46" s="8">
        <v>1846.189</v>
      </c>
      <c r="C46" s="8">
        <v>1860.02</v>
      </c>
      <c r="D46" s="8">
        <v>223.985</v>
      </c>
      <c r="E46" s="8">
        <v>229.864</v>
      </c>
      <c r="F46" s="9">
        <f t="shared" si="0"/>
        <v>12.042074816399824</v>
      </c>
    </row>
    <row r="47" spans="1:6" ht="12.75">
      <c r="A47" s="6">
        <v>2001</v>
      </c>
      <c r="B47" s="8">
        <v>1879.858</v>
      </c>
      <c r="C47" s="8">
        <v>1904.99</v>
      </c>
      <c r="D47" s="8">
        <v>230.728</v>
      </c>
      <c r="E47" s="8">
        <v>234.923</v>
      </c>
      <c r="F47" s="9">
        <f t="shared" si="0"/>
        <v>12.111769615588534</v>
      </c>
    </row>
    <row r="48" spans="1:6" ht="12.75">
      <c r="A48" s="6">
        <v>2002</v>
      </c>
      <c r="B48" s="8">
        <v>1821.65</v>
      </c>
      <c r="C48" s="8">
        <v>1909.446</v>
      </c>
      <c r="D48" s="8">
        <v>231.606</v>
      </c>
      <c r="E48" s="8">
        <v>236.568</v>
      </c>
      <c r="F48" s="9">
        <f t="shared" si="0"/>
        <v>12.129486772603153</v>
      </c>
    </row>
    <row r="49" spans="1:6" ht="12.75">
      <c r="A49" s="6">
        <v>2003</v>
      </c>
      <c r="B49" s="8">
        <v>1864.075</v>
      </c>
      <c r="C49" s="8">
        <v>1936.132</v>
      </c>
      <c r="D49" s="8">
        <v>227.22</v>
      </c>
      <c r="E49" s="8">
        <v>239.392</v>
      </c>
      <c r="F49" s="9">
        <f t="shared" si="0"/>
        <v>11.735770081791944</v>
      </c>
    </row>
    <row r="50" spans="1:6" ht="12.75">
      <c r="A50" s="6">
        <v>2004</v>
      </c>
      <c r="B50" s="8">
        <v>2043.567</v>
      </c>
      <c r="C50" s="8">
        <v>1989.752</v>
      </c>
      <c r="D50" s="8">
        <v>236.129</v>
      </c>
      <c r="E50" s="8">
        <v>241.049</v>
      </c>
      <c r="F50" s="9">
        <f t="shared" si="0"/>
        <v>11.867257829116392</v>
      </c>
    </row>
    <row r="51" spans="1:6" ht="12.75">
      <c r="A51" s="6">
        <v>2005</v>
      </c>
      <c r="B51" s="8">
        <v>2017.423</v>
      </c>
      <c r="C51" s="8">
        <v>2021.713</v>
      </c>
      <c r="D51" s="8">
        <v>243.84</v>
      </c>
      <c r="E51" s="8">
        <v>253.997</v>
      </c>
      <c r="F51" s="9">
        <f t="shared" si="0"/>
        <v>12.061059111753252</v>
      </c>
    </row>
    <row r="52" spans="1:6" ht="12.75">
      <c r="A52" s="6">
        <v>2006</v>
      </c>
      <c r="B52" s="8">
        <v>2004.986</v>
      </c>
      <c r="C52" s="8">
        <v>2045.426</v>
      </c>
      <c r="D52" s="8">
        <v>255.253</v>
      </c>
      <c r="E52" s="8">
        <v>261.038</v>
      </c>
      <c r="F52" s="9">
        <f t="shared" si="0"/>
        <v>12.479209709859951</v>
      </c>
    </row>
    <row r="53" spans="1:6" ht="12.75">
      <c r="A53" s="6">
        <v>2007</v>
      </c>
      <c r="B53" s="8">
        <v>2125.097</v>
      </c>
      <c r="C53" s="8">
        <v>2096.774</v>
      </c>
      <c r="D53" s="8">
        <v>269.876</v>
      </c>
      <c r="E53" s="8">
        <v>276.093</v>
      </c>
      <c r="F53" s="9">
        <f t="shared" si="0"/>
        <v>12.8710104188625</v>
      </c>
    </row>
    <row r="54" spans="1:6" ht="12.75">
      <c r="A54" s="6">
        <v>2008</v>
      </c>
      <c r="B54" s="8">
        <v>2241.445</v>
      </c>
      <c r="C54" s="8">
        <v>2149.126</v>
      </c>
      <c r="D54" s="8">
        <v>274.816</v>
      </c>
      <c r="E54" s="8">
        <v>285.498</v>
      </c>
      <c r="F54" s="9">
        <f t="shared" si="0"/>
        <v>12.787337736363524</v>
      </c>
    </row>
    <row r="55" spans="1:6" ht="12.75">
      <c r="A55" s="6">
        <v>2009</v>
      </c>
      <c r="B55" s="8">
        <v>2241.502</v>
      </c>
      <c r="C55" s="8">
        <v>2189.455</v>
      </c>
      <c r="D55" s="8">
        <v>276.825</v>
      </c>
      <c r="E55" s="8">
        <v>289.949</v>
      </c>
      <c r="F55" s="9">
        <f t="shared" si="0"/>
        <v>12.643557414973133</v>
      </c>
    </row>
    <row r="56" spans="1:6" ht="12.75">
      <c r="A56" s="6">
        <v>2010</v>
      </c>
      <c r="B56" s="8">
        <v>2199.412</v>
      </c>
      <c r="C56" s="8">
        <v>2223.505</v>
      </c>
      <c r="D56" s="8">
        <v>276.372</v>
      </c>
      <c r="E56" s="8">
        <v>281.278</v>
      </c>
      <c r="F56" s="9">
        <f t="shared" si="0"/>
        <v>12.429565033584364</v>
      </c>
    </row>
    <row r="57" spans="1:6" ht="12.75">
      <c r="A57" s="3">
        <v>2011</v>
      </c>
      <c r="B57" s="11">
        <v>2294.996</v>
      </c>
      <c r="C57" s="11">
        <v>2279.948</v>
      </c>
      <c r="D57" s="11">
        <v>280.935</v>
      </c>
      <c r="E57" s="11">
        <v>289.965</v>
      </c>
      <c r="F57" s="12">
        <f t="shared" si="0"/>
        <v>12.32199155419334</v>
      </c>
    </row>
    <row r="59" spans="1:5" ht="27" customHeight="1">
      <c r="A59" s="14" t="s">
        <v>9</v>
      </c>
      <c r="B59" s="15"/>
      <c r="C59" s="15"/>
      <c r="D59" s="15"/>
      <c r="E59" s="16"/>
    </row>
  </sheetData>
  <sheetProtection/>
  <mergeCells count="2">
    <mergeCell ref="B4:E4"/>
    <mergeCell ref="A59:E59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2012-01-10T21:00:10Z</dcterms:created>
  <dcterms:modified xsi:type="dcterms:W3CDTF">2012-01-10T21:00:16Z</dcterms:modified>
  <cp:category/>
  <cp:version/>
  <cp:contentType/>
  <cp:contentStatus/>
</cp:coreProperties>
</file>